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963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  <c r="J7" i="1" l="1"/>
  <c r="I7" i="1"/>
  <c r="H7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<sst xmlns="http://schemas.openxmlformats.org/spreadsheetml/2006/main" count="26" uniqueCount="25">
  <si>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</si>
  <si>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</si>
  <si>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</si>
  <si>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</si>
  <si>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</si>
  <si>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</si>
  <si>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</si>
  <si>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</si>
  <si>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</si>
  <si>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</si>
  <si>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</si>
  <si>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</si>
  <si>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</si>
  <si>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</si>
  <si>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</si>
  <si>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</si>
  <si>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</si>
  <si>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</si>
  <si>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Л161</t>
  </si>
  <si>
    <t>Суп молочный с крупой рисовой  (с маслом слив.)</t>
  </si>
  <si>
    <t>Л3</t>
  </si>
  <si>
    <t xml:space="preserve">Бутерброд с сыром </t>
  </si>
  <si>
    <t>МБОУ СОШ №16 им. В.Г. Харченко станицы Балковской</t>
  </si>
  <si>
    <t>Кисломолочный продукт (Ряженка  2,5 % жирности)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</si>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</sst>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wrapText="1"/>
    </xf>
    <xf numFmtId="0" fontId="1" fillId="3" borderId="4" xfId="0" applyNumberFormat="1" applyFont="1" applyFill="1" applyBorder="1" applyAlignment="1">
      <alignment horizontal="right"/>
    </xf>
    <xf numFmtId="164" fontId="1" fillId="3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22</v>
      </c>
      <c r="C1" s="22"/>
      <c r="D1" s="23"/>
      <c r="E1" t="s">
        <v>12</v>
      </c>
      <c r="F1" s="1"/>
      <c r="I1" t="s">
        <v>1</v>
      </c>
      <c r="J1" s="9">
        <v>44589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1.5" x14ac:dyDescent="0.25">
      <c r="A4" s="2" t="s">
        <v>10</v>
      </c>
      <c r="B4" s="3" t="s">
        <v>11</v>
      </c>
      <c r="C4" s="17" t="s">
        <v>18</v>
      </c>
      <c r="D4" s="18" t="s">
        <v>19</v>
      </c>
      <c r="E4" s="19">
        <v>260</v>
      </c>
      <c r="F4" s="12">
        <v>23.12</v>
      </c>
      <c r="G4" s="12">
        <v>287.3</v>
      </c>
      <c r="H4" s="11">
        <v>8.6999999999999993</v>
      </c>
      <c r="I4" s="11">
        <v>12.5</v>
      </c>
      <c r="J4" s="11">
        <v>35</v>
      </c>
    </row>
    <row r="5" spans="1:10" ht="15.75" x14ac:dyDescent="0.25">
      <c r="A5" s="4"/>
      <c r="B5" s="1" t="s">
        <v>17</v>
      </c>
      <c r="C5" s="10"/>
      <c r="D5" s="13" t="s">
        <v>23</v>
      </c>
      <c r="E5" s="14">
        <v>200</v>
      </c>
      <c r="F5" s="12">
        <v>19.04</v>
      </c>
      <c r="G5" s="12">
        <v>85.07</v>
      </c>
      <c r="H5" s="11">
        <v>5.04</v>
      </c>
      <c r="I5" s="11">
        <v>3.94</v>
      </c>
      <c r="J5" s="11">
        <v>7.36</v>
      </c>
    </row>
    <row r="6" spans="1:10" ht="15.75" x14ac:dyDescent="0.25">
      <c r="A6" s="4"/>
      <c r="B6" s="1" t="s">
        <v>13</v>
      </c>
      <c r="C6" s="10" t="s">
        <v>20</v>
      </c>
      <c r="D6" s="13" t="s">
        <v>21</v>
      </c>
      <c r="E6" s="11">
        <v>50</v>
      </c>
      <c r="F6" s="12">
        <v>12.71</v>
      </c>
      <c r="G6" s="12">
        <v>122.36</v>
      </c>
      <c r="H6" s="11">
        <v>6.8</v>
      </c>
      <c r="I6" s="11">
        <v>5</v>
      </c>
      <c r="J6" s="11">
        <v>12.54</v>
      </c>
    </row>
    <row r="7" spans="1:10" ht="15.75" x14ac:dyDescent="0.25">
      <c r="A7" s="4"/>
      <c r="B7" s="1" t="s">
        <v>13</v>
      </c>
      <c r="C7" s="10"/>
      <c r="D7" s="13" t="s">
        <v>16</v>
      </c>
      <c r="E7" s="14">
        <v>25</v>
      </c>
      <c r="F7" s="12">
        <v>1.1399999999999999</v>
      </c>
      <c r="G7" s="12">
        <v>58.812499999999993</v>
      </c>
      <c r="H7" s="20">
        <f>1.35*25/20</f>
        <v>1.6875</v>
      </c>
      <c r="I7" s="15">
        <f>0.17*25/20</f>
        <v>0.21249999999999999</v>
      </c>
      <c r="J7" s="16">
        <f>10.03*25/20</f>
        <v>12.537499999999998</v>
      </c>
    </row>
    <row r="8" spans="1:10" ht="15.75" thickBot="1" x14ac:dyDescent="0.3">
      <c r="A8" s="5"/>
      <c r="B8" s="1"/>
      <c r="C8" s="1"/>
      <c r="D8" s="24" t="s">
        <v>24</v>
      </c>
      <c r="E8" s="24">
        <f>SUM(E4:E7)</f>
        <v>535</v>
      </c>
      <c r="F8" s="24">
        <f>SUM(F4:F7)</f>
        <v>56.01</v>
      </c>
      <c r="G8" s="24">
        <f>SUM(G4:G7)</f>
        <v>553.54250000000002</v>
      </c>
      <c r="H8" s="24">
        <f>SUM(H4:H7)</f>
        <v>22.227499999999999</v>
      </c>
      <c r="I8" s="24">
        <f>SUM(I4:I7)</f>
        <v>21.6525</v>
      </c>
      <c r="J8" s="24">
        <f>SUM(J4:J7)</f>
        <v>67.4375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2022-01-31T08:25:25Z</dcterms:modified>
</cp:coreProperties>
</file>